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NKa-02\Desktop\"/>
    </mc:Choice>
  </mc:AlternateContent>
  <xr:revisionPtr revIDLastSave="0" documentId="13_ncr:1_{8C7E6CEC-2792-4F58-8F80-4EB0DDC69052}" xr6:coauthVersionLast="47" xr6:coauthVersionMax="47" xr10:uidLastSave="{00000000-0000-0000-0000-000000000000}"/>
  <bookViews>
    <workbookView xWindow="-120" yWindow="-120" windowWidth="20730" windowHeight="11040" xr2:uid="{2A6E844A-10D8-4003-BB28-8E3B0E444CF2}"/>
  </bookViews>
  <sheets>
    <sheet name="発注書＿みんなのねんど（電子用）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2" l="1"/>
  <c r="H25" i="2" s="1"/>
  <c r="B13" i="2" s="1"/>
  <c r="H23" i="2"/>
  <c r="H22" i="2"/>
  <c r="H21" i="2"/>
  <c r="H20" i="2"/>
  <c r="H19" i="2"/>
  <c r="H18" i="2"/>
  <c r="H17" i="2"/>
</calcChain>
</file>

<file path=xl/sharedStrings.xml><?xml version="1.0" encoding="utf-8"?>
<sst xmlns="http://schemas.openxmlformats.org/spreadsheetml/2006/main" count="47" uniqueCount="42">
  <si>
    <t>発　注　書</t>
    <rPh sb="0" eb="2">
      <t xml:space="preserve">ハッチュウ </t>
    </rPh>
    <rPh sb="2" eb="4">
      <t xml:space="preserve">ミツモリショ </t>
    </rPh>
    <phoneticPr fontId="4"/>
  </si>
  <si>
    <t>一般社団法人SINKa　様 御中</t>
    <rPh sb="0" eb="2">
      <t>イッパン</t>
    </rPh>
    <rPh sb="2" eb="4">
      <t>シャダン</t>
    </rPh>
    <rPh sb="4" eb="6">
      <t>ホウジン</t>
    </rPh>
    <rPh sb="12" eb="13">
      <t>サマ</t>
    </rPh>
    <rPh sb="14" eb="16">
      <t xml:space="preserve">オンチュウ </t>
    </rPh>
    <phoneticPr fontId="4"/>
  </si>
  <si>
    <t>No</t>
    <phoneticPr fontId="4"/>
  </si>
  <si>
    <t>発注日</t>
    <rPh sb="0" eb="3">
      <t xml:space="preserve">ハッチュウビ </t>
    </rPh>
    <phoneticPr fontId="4"/>
  </si>
  <si>
    <t>下記のとおり、発注致します。</t>
    <rPh sb="0" eb="2">
      <t xml:space="preserve">カキノ </t>
    </rPh>
    <rPh sb="3" eb="4">
      <t xml:space="preserve">トオリ </t>
    </rPh>
    <rPh sb="10" eb="11">
      <t xml:space="preserve">モウシアゲマス </t>
    </rPh>
    <phoneticPr fontId="4"/>
  </si>
  <si>
    <t>会社名</t>
    <rPh sb="0" eb="3">
      <t>カイシャメイ</t>
    </rPh>
    <phoneticPr fontId="4"/>
  </si>
  <si>
    <t>件名</t>
    <rPh sb="0" eb="2">
      <t xml:space="preserve">ケンメイ </t>
    </rPh>
    <phoneticPr fontId="4"/>
  </si>
  <si>
    <t>みんなのねんど</t>
    <phoneticPr fontId="4"/>
  </si>
  <si>
    <t>住所</t>
    <rPh sb="0" eb="2">
      <t>ジュウショ</t>
    </rPh>
    <phoneticPr fontId="4"/>
  </si>
  <si>
    <t>納期</t>
    <rPh sb="0" eb="2">
      <t xml:space="preserve">ノウキ </t>
    </rPh>
    <phoneticPr fontId="4"/>
  </si>
  <si>
    <t>〒　　-　　</t>
    <phoneticPr fontId="4"/>
  </si>
  <si>
    <t>納品場所</t>
    <rPh sb="0" eb="4">
      <t xml:space="preserve">ノウヒンバショ </t>
    </rPh>
    <phoneticPr fontId="4"/>
  </si>
  <si>
    <t>※会社住所と同様の場合は記載不要。</t>
    <phoneticPr fontId="4"/>
  </si>
  <si>
    <t>支払条件</t>
    <rPh sb="0" eb="4">
      <t xml:space="preserve">シハライジョウケｎ </t>
    </rPh>
    <phoneticPr fontId="4"/>
  </si>
  <si>
    <t>請求書払い</t>
    <rPh sb="0" eb="3">
      <t>セイキュウショ</t>
    </rPh>
    <rPh sb="3" eb="4">
      <t>ハラ</t>
    </rPh>
    <phoneticPr fontId="4"/>
  </si>
  <si>
    <t>TEL：</t>
    <phoneticPr fontId="4"/>
  </si>
  <si>
    <t>e-mail:</t>
    <phoneticPr fontId="4"/>
  </si>
  <si>
    <t>担当：</t>
    <rPh sb="0" eb="2">
      <t xml:space="preserve">タントウ </t>
    </rPh>
    <phoneticPr fontId="4"/>
  </si>
  <si>
    <t>合計</t>
    <rPh sb="0" eb="2">
      <t xml:space="preserve">ゴウケイ </t>
    </rPh>
    <phoneticPr fontId="4"/>
  </si>
  <si>
    <t xml:space="preserve"> ※送料別   </t>
    <phoneticPr fontId="4"/>
  </si>
  <si>
    <t>摘要</t>
    <rPh sb="0" eb="2">
      <t xml:space="preserve">テキヨウ </t>
    </rPh>
    <phoneticPr fontId="4"/>
  </si>
  <si>
    <t>数量</t>
    <rPh sb="0" eb="2">
      <t xml:space="preserve">スウリョウ </t>
    </rPh>
    <phoneticPr fontId="4"/>
  </si>
  <si>
    <t>単位</t>
    <rPh sb="0" eb="2">
      <t xml:space="preserve">タンイ </t>
    </rPh>
    <phoneticPr fontId="4"/>
  </si>
  <si>
    <t>単価</t>
    <rPh sb="0" eb="2">
      <t xml:space="preserve">タンカ </t>
    </rPh>
    <phoneticPr fontId="4"/>
  </si>
  <si>
    <t>金額</t>
    <rPh sb="0" eb="2">
      <t xml:space="preserve">キンガク </t>
    </rPh>
    <phoneticPr fontId="4"/>
  </si>
  <si>
    <t xml:space="preserve"> 1. みんなのねんど（青色）</t>
    <rPh sb="12" eb="14">
      <t>アオイロ</t>
    </rPh>
    <phoneticPr fontId="4"/>
  </si>
  <si>
    <t>個</t>
    <rPh sb="0" eb="1">
      <t>コ</t>
    </rPh>
    <phoneticPr fontId="4"/>
  </si>
  <si>
    <t xml:space="preserve"> 2. みんなのねんど（赤色）</t>
    <rPh sb="12" eb="14">
      <t>アカイロ</t>
    </rPh>
    <phoneticPr fontId="4"/>
  </si>
  <si>
    <t xml:space="preserve"> 3. みんなのねんど（黄色）</t>
    <rPh sb="12" eb="14">
      <t>キイロ</t>
    </rPh>
    <phoneticPr fontId="4"/>
  </si>
  <si>
    <t xml:space="preserve"> 4. みんなのねんど（白色）</t>
    <rPh sb="12" eb="14">
      <t>シロイロ</t>
    </rPh>
    <phoneticPr fontId="4"/>
  </si>
  <si>
    <t xml:space="preserve"> 5. みんなのねんど ４色セット 箱なし</t>
    <rPh sb="13" eb="14">
      <t>ショク</t>
    </rPh>
    <rPh sb="18" eb="19">
      <t>ハコ</t>
    </rPh>
    <phoneticPr fontId="4"/>
  </si>
  <si>
    <t>セット</t>
    <phoneticPr fontId="4"/>
  </si>
  <si>
    <t xml:space="preserve"> 6. みんなのねんど ４色セット 箱あり　
    ※10セット以上から対応可能</t>
    <rPh sb="13" eb="14">
      <t>ショク</t>
    </rPh>
    <rPh sb="18" eb="19">
      <t>ハコ</t>
    </rPh>
    <rPh sb="33" eb="35">
      <t>イジョウ</t>
    </rPh>
    <rPh sb="37" eb="39">
      <t>タイオウ</t>
    </rPh>
    <rPh sb="39" eb="41">
      <t>カノウ</t>
    </rPh>
    <phoneticPr fontId="4"/>
  </si>
  <si>
    <t xml:space="preserve"> 7. みんなのねんど ケース売り
    段ボールの中に４色×25個
　※計100個　箱なし</t>
    <rPh sb="15" eb="16">
      <t>ウ</t>
    </rPh>
    <rPh sb="27" eb="28">
      <t>ナカ</t>
    </rPh>
    <rPh sb="30" eb="31">
      <t>ショク</t>
    </rPh>
    <rPh sb="34" eb="35">
      <t>コ</t>
    </rPh>
    <rPh sb="38" eb="39">
      <t>ケイ</t>
    </rPh>
    <rPh sb="42" eb="43">
      <t>コ</t>
    </rPh>
    <rPh sb="44" eb="45">
      <t>ハコ</t>
    </rPh>
    <phoneticPr fontId="4"/>
  </si>
  <si>
    <t>ケース</t>
    <phoneticPr fontId="4"/>
  </si>
  <si>
    <t>消費税</t>
    <rPh sb="0" eb="3">
      <t xml:space="preserve">ショウヒゼイガク </t>
    </rPh>
    <phoneticPr fontId="4"/>
  </si>
  <si>
    <t>備考</t>
    <rPh sb="0" eb="2">
      <t xml:space="preserve">ビコウ </t>
    </rPh>
    <phoneticPr fontId="4"/>
  </si>
  <si>
    <t>　□みんなのねんどの大きさ、重さ  :  8㎝×4㎝×2㎝ 　 90ｇ</t>
    <rPh sb="10" eb="11">
      <t>オオ</t>
    </rPh>
    <rPh sb="14" eb="15">
      <t>オモ</t>
    </rPh>
    <phoneticPr fontId="4"/>
  </si>
  <si>
    <t>　□送料について : 送料は購入者様の負担となります。</t>
    <rPh sb="2" eb="4">
      <t>ソウリョウ</t>
    </rPh>
    <rPh sb="11" eb="13">
      <t>ソウリョウ</t>
    </rPh>
    <rPh sb="14" eb="17">
      <t>コウニュウシャ</t>
    </rPh>
    <rPh sb="17" eb="18">
      <t>サマ</t>
    </rPh>
    <rPh sb="19" eb="21">
      <t>フタン</t>
    </rPh>
    <phoneticPr fontId="4"/>
  </si>
  <si>
    <t>　□講師派遣について : みんなのねんど教室などのイベントに関する
　　企画、運営又は講師派遣については下記連絡先まで相談下さい。</t>
    <rPh sb="2" eb="4">
      <t>コウシ</t>
    </rPh>
    <rPh sb="4" eb="6">
      <t>ハケン</t>
    </rPh>
    <rPh sb="20" eb="22">
      <t>キョウシツ</t>
    </rPh>
    <rPh sb="30" eb="31">
      <t>カン</t>
    </rPh>
    <rPh sb="36" eb="38">
      <t>キカク</t>
    </rPh>
    <rPh sb="39" eb="41">
      <t>ウンエイ</t>
    </rPh>
    <rPh sb="41" eb="42">
      <t>マタ</t>
    </rPh>
    <rPh sb="43" eb="45">
      <t>コウシ</t>
    </rPh>
    <rPh sb="45" eb="47">
      <t>ハケン</t>
    </rPh>
    <rPh sb="52" eb="54">
      <t>カキ</t>
    </rPh>
    <rPh sb="54" eb="57">
      <t>レンラクサキ</t>
    </rPh>
    <rPh sb="59" eb="61">
      <t>ソウダン</t>
    </rPh>
    <rPh sb="61" eb="62">
      <t>クダ</t>
    </rPh>
    <phoneticPr fontId="4"/>
  </si>
  <si>
    <t>　　　《発注先》</t>
    <rPh sb="4" eb="6">
      <t>ハッチュウ</t>
    </rPh>
    <rPh sb="6" eb="7">
      <t>サキ</t>
    </rPh>
    <phoneticPr fontId="4"/>
  </si>
  <si>
    <r>
      <t xml:space="preserve">　　一般社団法人SINKa
　　〒　810-0073
　　福岡県福岡市舞鶴1丁目3-14小榎ビル3F
　　TEL : 092-762-3789　FAX : 092-762-3788
　　e-mail : info@sinkweb.net
</t>
    </r>
    <r>
      <rPr>
        <sz val="12"/>
        <rFont val="游ゴシック"/>
        <family val="3"/>
        <charset val="128"/>
        <scheme val="minor"/>
      </rPr>
      <t>　　HP : https://www.sinkweb.net/2023/10/post-331.html</t>
    </r>
    <rPh sb="2" eb="4">
      <t>イッパン</t>
    </rPh>
    <rPh sb="4" eb="6">
      <t>シャダン</t>
    </rPh>
    <rPh sb="6" eb="8">
      <t>ホウジン</t>
    </rPh>
    <rPh sb="29" eb="32">
      <t>フクオカケン</t>
    </rPh>
    <rPh sb="32" eb="35">
      <t>フクオカシ</t>
    </rPh>
    <rPh sb="35" eb="37">
      <t>マイヅル</t>
    </rPh>
    <rPh sb="38" eb="40">
      <t>チョウメ</t>
    </rPh>
    <rPh sb="44" eb="46">
      <t>コエノキ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</si>
</sst>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 円&quot;\ \(&quot;税&quot;&quot;込&quot;\)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12"/>
      <color rgb="FFFFFFFF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9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0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1" tint="0.249977111117893"/>
        <bgColor rgb="FF000000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rgb="FF2E2E2E"/>
      </left>
      <right/>
      <top style="thin">
        <color rgb="FF2E2E2E"/>
      </top>
      <bottom/>
      <diagonal/>
    </border>
    <border>
      <left/>
      <right/>
      <top style="thin">
        <color rgb="FF2E2E2E"/>
      </top>
      <bottom/>
      <diagonal/>
    </border>
    <border>
      <left/>
      <right style="thin">
        <color rgb="FF2E2E2E"/>
      </right>
      <top style="thin">
        <color rgb="FF2E2E2E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2" fillId="0" borderId="0" xfId="1">
      <alignment vertical="center"/>
    </xf>
    <xf numFmtId="0" fontId="2" fillId="0" borderId="0" xfId="1" applyAlignment="1">
      <alignment horizontal="right" vertical="center"/>
    </xf>
    <xf numFmtId="0" fontId="2" fillId="0" borderId="1" xfId="1" applyBorder="1">
      <alignment vertical="center"/>
    </xf>
    <xf numFmtId="14" fontId="2" fillId="0" borderId="2" xfId="1" applyNumberFormat="1" applyBorder="1">
      <alignment vertical="center"/>
    </xf>
    <xf numFmtId="0" fontId="5" fillId="2" borderId="0" xfId="1" applyFont="1" applyFill="1" applyAlignment="1">
      <alignment horizontal="center" vertical="center"/>
    </xf>
    <xf numFmtId="14" fontId="2" fillId="0" borderId="2" xfId="1" applyNumberFormat="1" applyBorder="1" applyAlignment="1">
      <alignment horizontal="left" vertical="center"/>
    </xf>
    <xf numFmtId="14" fontId="6" fillId="0" borderId="0" xfId="1" applyNumberFormat="1" applyFont="1" applyAlignment="1">
      <alignment horizontal="left" vertical="center"/>
    </xf>
    <xf numFmtId="0" fontId="2" fillId="0" borderId="2" xfId="1" applyBorder="1">
      <alignment vertical="center"/>
    </xf>
    <xf numFmtId="0" fontId="2" fillId="0" borderId="3" xfId="1" applyBorder="1">
      <alignment vertical="center"/>
    </xf>
    <xf numFmtId="0" fontId="2" fillId="0" borderId="0" xfId="1" applyAlignment="1">
      <alignment horizontal="center" vertical="center"/>
    </xf>
    <xf numFmtId="176" fontId="11" fillId="0" borderId="0" xfId="1" applyNumberFormat="1" applyFont="1">
      <alignment vertical="center"/>
    </xf>
    <xf numFmtId="0" fontId="5" fillId="2" borderId="13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2" fillId="0" borderId="15" xfId="1" applyBorder="1" applyAlignment="1">
      <alignment horizontal="left" vertical="center"/>
    </xf>
    <xf numFmtId="0" fontId="2" fillId="0" borderId="16" xfId="1" applyBorder="1" applyAlignment="1">
      <alignment horizontal="left" vertical="center"/>
    </xf>
    <xf numFmtId="0" fontId="2" fillId="0" borderId="17" xfId="1" applyBorder="1" applyAlignment="1">
      <alignment horizontal="left" vertical="center"/>
    </xf>
    <xf numFmtId="0" fontId="2" fillId="0" borderId="18" xfId="1" applyBorder="1" applyAlignment="1">
      <alignment horizontal="left" vertical="center"/>
    </xf>
    <xf numFmtId="0" fontId="12" fillId="0" borderId="19" xfId="1" applyFont="1" applyBorder="1" applyAlignment="1">
      <alignment horizontal="right" vertical="center"/>
    </xf>
    <xf numFmtId="0" fontId="2" fillId="0" borderId="19" xfId="1" applyBorder="1" applyAlignment="1">
      <alignment horizontal="center" vertical="center"/>
    </xf>
    <xf numFmtId="38" fontId="0" fillId="0" borderId="19" xfId="2" applyFont="1" applyBorder="1">
      <alignment vertical="center"/>
    </xf>
    <xf numFmtId="0" fontId="2" fillId="0" borderId="20" xfId="1" applyBorder="1" applyAlignment="1">
      <alignment horizontal="left" vertical="center"/>
    </xf>
    <xf numFmtId="0" fontId="2" fillId="0" borderId="19" xfId="1" applyBorder="1" applyAlignment="1">
      <alignment horizontal="left" vertical="center"/>
    </xf>
    <xf numFmtId="0" fontId="2" fillId="0" borderId="21" xfId="1" applyBorder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" fillId="0" borderId="0" xfId="1" applyFont="1">
      <alignment vertical="center"/>
    </xf>
    <xf numFmtId="38" fontId="2" fillId="0" borderId="19" xfId="1" applyNumberFormat="1" applyBorder="1" applyAlignment="1">
      <alignment horizontal="right" vertical="center"/>
    </xf>
    <xf numFmtId="0" fontId="13" fillId="0" borderId="0" xfId="1" applyFont="1" applyAlignment="1">
      <alignment horizontal="right" vertical="center"/>
    </xf>
    <xf numFmtId="38" fontId="13" fillId="0" borderId="0" xfId="2" applyFont="1" applyBorder="1">
      <alignment vertical="center"/>
    </xf>
    <xf numFmtId="38" fontId="2" fillId="0" borderId="19" xfId="1" applyNumberFormat="1" applyBorder="1">
      <alignment vertical="center"/>
    </xf>
    <xf numFmtId="0" fontId="2" fillId="0" borderId="22" xfId="1" applyBorder="1">
      <alignment vertical="center"/>
    </xf>
    <xf numFmtId="0" fontId="2" fillId="0" borderId="23" xfId="1" applyBorder="1">
      <alignment vertical="center"/>
    </xf>
    <xf numFmtId="0" fontId="2" fillId="0" borderId="24" xfId="1" applyBorder="1">
      <alignment vertical="center"/>
    </xf>
    <xf numFmtId="0" fontId="8" fillId="3" borderId="4" xfId="1" applyFont="1" applyFill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176" fontId="9" fillId="0" borderId="5" xfId="1" applyNumberFormat="1" applyFont="1" applyBorder="1" applyAlignment="1">
      <alignment horizontal="center" vertical="center"/>
    </xf>
    <xf numFmtId="176" fontId="9" fillId="0" borderId="6" xfId="1" applyNumberFormat="1" applyFont="1" applyBorder="1" applyAlignment="1">
      <alignment horizontal="center" vertical="center"/>
    </xf>
    <xf numFmtId="176" fontId="9" fillId="0" borderId="9" xfId="1" applyNumberFormat="1" applyFont="1" applyBorder="1" applyAlignment="1">
      <alignment horizontal="center" vertical="center"/>
    </xf>
    <xf numFmtId="176" fontId="9" fillId="0" borderId="10" xfId="1" applyNumberFormat="1" applyFont="1" applyBorder="1" applyAlignment="1">
      <alignment horizontal="center" vertical="center"/>
    </xf>
    <xf numFmtId="176" fontId="10" fillId="0" borderId="7" xfId="1" applyNumberFormat="1" applyFont="1" applyBorder="1" applyAlignment="1">
      <alignment horizontal="center" vertical="center"/>
    </xf>
    <xf numFmtId="176" fontId="10" fillId="0" borderId="11" xfId="1" applyNumberFormat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top"/>
    </xf>
    <xf numFmtId="0" fontId="5" fillId="2" borderId="0" xfId="1" applyFont="1" applyFill="1" applyAlignment="1">
      <alignment horizontal="center" vertical="center"/>
    </xf>
    <xf numFmtId="0" fontId="2" fillId="0" borderId="0" xfId="1" applyAlignment="1">
      <alignment horizontal="left" vertical="center"/>
    </xf>
    <xf numFmtId="0" fontId="2" fillId="0" borderId="1" xfId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0" fontId="2" fillId="0" borderId="0" xfId="1" applyAlignment="1">
      <alignment horizontal="left" vertical="center" wrapText="1"/>
    </xf>
    <xf numFmtId="0" fontId="2" fillId="0" borderId="25" xfId="1" applyBorder="1" applyAlignment="1">
      <alignment horizontal="left" vertical="top" wrapText="1"/>
    </xf>
    <xf numFmtId="0" fontId="2" fillId="0" borderId="26" xfId="1" applyBorder="1" applyAlignment="1">
      <alignment horizontal="left" vertical="top" wrapText="1"/>
    </xf>
    <xf numFmtId="0" fontId="2" fillId="0" borderId="27" xfId="1" applyBorder="1" applyAlignment="1">
      <alignment horizontal="left" vertical="top" wrapText="1"/>
    </xf>
    <xf numFmtId="0" fontId="5" fillId="2" borderId="12" xfId="1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horizontal="center" vertical="center"/>
    </xf>
    <xf numFmtId="0" fontId="2" fillId="0" borderId="19" xfId="1" applyBorder="1" applyAlignment="1">
      <alignment horizontal="left" vertical="center"/>
    </xf>
    <xf numFmtId="0" fontId="2" fillId="0" borderId="19" xfId="1" applyBorder="1" applyAlignment="1">
      <alignment horizontal="left" vertical="center" wrapText="1"/>
    </xf>
    <xf numFmtId="0" fontId="14" fillId="2" borderId="0" xfId="1" applyFont="1" applyFill="1" applyAlignment="1">
      <alignment horizontal="center" vertical="center"/>
    </xf>
  </cellXfs>
  <cellStyles count="3">
    <cellStyle name="桁区切り 2" xfId="2" xr:uid="{AF8F5781-1B08-49BF-B210-CB202E792D7F}"/>
    <cellStyle name="標準" xfId="0" builtinId="0"/>
    <cellStyle name="標準 2" xfId="1" xr:uid="{B64FABA5-029F-4F2C-9EC2-61FFE41AD75F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microsoft.com/office/2007/relationships/hdphoto" Target="../media/hdphoto3.wdp"/><Relationship Id="rId5" Type="http://schemas.openxmlformats.org/officeDocument/2006/relationships/image" Target="../media/image3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198816</xdr:colOff>
      <xdr:row>22</xdr:row>
      <xdr:rowOff>86752</xdr:rowOff>
    </xdr:from>
    <xdr:to>
      <xdr:col>3</xdr:col>
      <xdr:colOff>1562865</xdr:colOff>
      <xdr:row>22</xdr:row>
      <xdr:rowOff>1082861</xdr:rowOff>
    </xdr:to>
    <xdr:pic>
      <xdr:nvPicPr>
        <xdr:cNvPr id="2" name="図 1" descr="説明がありません">
          <a:extLst>
            <a:ext uri="{FF2B5EF4-FFF2-40B4-BE49-F238E27FC236}">
              <a16:creationId xmlns:a16="http://schemas.microsoft.com/office/drawing/2014/main" id="{FD64851D-12A3-4D4D-B3FF-EF61C23B4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5841" y="6639952"/>
          <a:ext cx="1364049" cy="9961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175410</xdr:colOff>
      <xdr:row>21</xdr:row>
      <xdr:rowOff>41143</xdr:rowOff>
    </xdr:from>
    <xdr:to>
      <xdr:col>3</xdr:col>
      <xdr:colOff>1546144</xdr:colOff>
      <xdr:row>21</xdr:row>
      <xdr:rowOff>1168257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B403C30A-568D-4784-833B-D4A5952B12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bright="10000"/>
                  </a14:imgEffect>
                </a14:imgLayer>
              </a14:imgProps>
            </a:ext>
          </a:extLst>
        </a:blip>
        <a:srcRect l="-228"/>
        <a:stretch/>
      </xdr:blipFill>
      <xdr:spPr>
        <a:xfrm>
          <a:off x="3042435" y="5422768"/>
          <a:ext cx="1370734" cy="1127114"/>
        </a:xfrm>
        <a:prstGeom prst="rect">
          <a:avLst/>
        </a:prstGeom>
      </xdr:spPr>
    </xdr:pic>
    <xdr:clientData/>
  </xdr:twoCellAnchor>
  <xdr:twoCellAnchor>
    <xdr:from>
      <xdr:col>3</xdr:col>
      <xdr:colOff>50501</xdr:colOff>
      <xdr:row>16</xdr:row>
      <xdr:rowOff>44973</xdr:rowOff>
    </xdr:from>
    <xdr:to>
      <xdr:col>3</xdr:col>
      <xdr:colOff>1698332</xdr:colOff>
      <xdr:row>20</xdr:row>
      <xdr:rowOff>196942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9E49EAF5-2210-428A-B0A2-15ED85A1E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rightnessContrast bright="1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917526" y="4188348"/>
          <a:ext cx="1647831" cy="1142569"/>
        </a:xfrm>
        <a:prstGeom prst="rect">
          <a:avLst/>
        </a:prstGeom>
      </xdr:spPr>
    </xdr:pic>
    <xdr:clientData/>
  </xdr:twoCellAnchor>
  <xdr:twoCellAnchor editAs="oneCell">
    <xdr:from>
      <xdr:col>4</xdr:col>
      <xdr:colOff>335643</xdr:colOff>
      <xdr:row>28</xdr:row>
      <xdr:rowOff>27215</xdr:rowOff>
    </xdr:from>
    <xdr:to>
      <xdr:col>7</xdr:col>
      <xdr:colOff>1240897</xdr:colOff>
      <xdr:row>33</xdr:row>
      <xdr:rowOff>14498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8496EDE1-0653-4FCA-A62F-7B29A5EE45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34365"/>
        <a:stretch/>
      </xdr:blipFill>
      <xdr:spPr>
        <a:xfrm>
          <a:off x="4945743" y="8990240"/>
          <a:ext cx="2991229" cy="14827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A170E-391C-4673-A1EF-878ED7031E00}">
  <sheetPr codeName="Sheet2">
    <pageSetUpPr fitToPage="1"/>
  </sheetPr>
  <dimension ref="A1:H37"/>
  <sheetViews>
    <sheetView showGridLines="0" tabSelected="1" zoomScale="70" zoomScaleNormal="70" zoomScaleSheetLayoutView="25" zoomScalePageLayoutView="120" workbookViewId="0">
      <selection sqref="A1:H1"/>
    </sheetView>
  </sheetViews>
  <sheetFormatPr defaultColWidth="11" defaultRowHeight="19.5" x14ac:dyDescent="0.4"/>
  <cols>
    <col min="1" max="2" width="14.75" style="1" customWidth="1"/>
    <col min="3" max="3" width="8.125" style="1" customWidth="1"/>
    <col min="4" max="4" width="22.875" style="1" customWidth="1"/>
    <col min="5" max="5" width="7.125" style="1" customWidth="1"/>
    <col min="6" max="6" width="6.625" style="1" customWidth="1"/>
    <col min="7" max="7" width="13.625" style="1" customWidth="1"/>
    <col min="8" max="8" width="16.875" style="1" customWidth="1"/>
    <col min="9" max="9" width="11" style="1"/>
    <col min="10" max="10" width="11" style="1" customWidth="1"/>
    <col min="11" max="16384" width="11" style="1"/>
  </cols>
  <sheetData>
    <row r="1" spans="1:8" ht="30" customHeight="1" x14ac:dyDescent="0.4">
      <c r="A1" s="42" t="s">
        <v>0</v>
      </c>
      <c r="B1" s="42"/>
      <c r="C1" s="42"/>
      <c r="D1" s="42"/>
      <c r="E1" s="42"/>
      <c r="F1" s="42"/>
      <c r="G1" s="42"/>
      <c r="H1" s="42"/>
    </row>
    <row r="2" spans="1:8" x14ac:dyDescent="0.4">
      <c r="A2" s="43" t="s">
        <v>1</v>
      </c>
      <c r="B2" s="43"/>
      <c r="C2" s="43"/>
      <c r="D2" s="43"/>
      <c r="E2" s="43"/>
      <c r="G2" s="2" t="s">
        <v>2</v>
      </c>
      <c r="H2" s="3"/>
    </row>
    <row r="3" spans="1:8" x14ac:dyDescent="0.4">
      <c r="A3" s="43"/>
      <c r="B3" s="43"/>
      <c r="C3" s="43"/>
      <c r="D3" s="43"/>
      <c r="E3" s="43"/>
      <c r="G3" s="2" t="s">
        <v>3</v>
      </c>
      <c r="H3" s="4"/>
    </row>
    <row r="5" spans="1:8" x14ac:dyDescent="0.4">
      <c r="A5" s="1" t="s">
        <v>4</v>
      </c>
      <c r="F5" s="3" t="s">
        <v>5</v>
      </c>
      <c r="G5" s="3"/>
      <c r="H5" s="3"/>
    </row>
    <row r="6" spans="1:8" x14ac:dyDescent="0.4">
      <c r="A6" s="5" t="s">
        <v>6</v>
      </c>
      <c r="B6" s="3" t="s">
        <v>7</v>
      </c>
      <c r="F6" s="1" t="s">
        <v>8</v>
      </c>
    </row>
    <row r="7" spans="1:8" x14ac:dyDescent="0.4">
      <c r="A7" s="5" t="s">
        <v>9</v>
      </c>
      <c r="B7" s="6"/>
      <c r="C7" s="3"/>
      <c r="D7" s="3"/>
      <c r="F7" s="3" t="s">
        <v>10</v>
      </c>
    </row>
    <row r="8" spans="1:8" x14ac:dyDescent="0.4">
      <c r="A8" s="44" t="s">
        <v>11</v>
      </c>
      <c r="B8" s="7" t="s">
        <v>12</v>
      </c>
      <c r="F8" s="45"/>
      <c r="G8" s="45"/>
      <c r="H8" s="45"/>
    </row>
    <row r="9" spans="1:8" ht="35.25" customHeight="1" x14ac:dyDescent="0.4">
      <c r="A9" s="44"/>
      <c r="B9" s="47"/>
      <c r="C9" s="47"/>
      <c r="D9" s="47"/>
      <c r="F9" s="46"/>
      <c r="G9" s="46"/>
      <c r="H9" s="46"/>
    </row>
    <row r="10" spans="1:8" x14ac:dyDescent="0.4">
      <c r="A10" s="5" t="s">
        <v>13</v>
      </c>
      <c r="B10" s="8" t="s">
        <v>14</v>
      </c>
      <c r="C10" s="9"/>
      <c r="D10" s="9"/>
      <c r="F10" s="3" t="s">
        <v>15</v>
      </c>
      <c r="G10" s="3"/>
      <c r="H10" s="8"/>
    </row>
    <row r="11" spans="1:8" x14ac:dyDescent="0.4">
      <c r="A11" s="10"/>
      <c r="F11" s="3" t="s">
        <v>16</v>
      </c>
      <c r="G11" s="3"/>
      <c r="H11" s="8"/>
    </row>
    <row r="12" spans="1:8" x14ac:dyDescent="0.4">
      <c r="A12" s="10"/>
      <c r="F12" s="3" t="s">
        <v>17</v>
      </c>
      <c r="G12" s="3"/>
      <c r="H12" s="8"/>
    </row>
    <row r="13" spans="1:8" ht="11.25" customHeight="1" x14ac:dyDescent="0.4">
      <c r="A13" s="34" t="s">
        <v>18</v>
      </c>
      <c r="B13" s="36">
        <f>H25</f>
        <v>0</v>
      </c>
      <c r="C13" s="37"/>
      <c r="D13" s="40" t="s">
        <v>19</v>
      </c>
      <c r="E13" s="11"/>
    </row>
    <row r="14" spans="1:8" ht="15.75" customHeight="1" x14ac:dyDescent="0.4">
      <c r="A14" s="35"/>
      <c r="B14" s="38"/>
      <c r="C14" s="39"/>
      <c r="D14" s="41"/>
    </row>
    <row r="16" spans="1:8" x14ac:dyDescent="0.4">
      <c r="A16" s="52" t="s">
        <v>20</v>
      </c>
      <c r="B16" s="53"/>
      <c r="C16" s="53"/>
      <c r="D16" s="12"/>
      <c r="E16" s="12" t="s">
        <v>21</v>
      </c>
      <c r="F16" s="12" t="s">
        <v>22</v>
      </c>
      <c r="G16" s="12" t="s">
        <v>23</v>
      </c>
      <c r="H16" s="13" t="s">
        <v>24</v>
      </c>
    </row>
    <row r="17" spans="1:8" x14ac:dyDescent="0.4">
      <c r="A17" s="14" t="s">
        <v>25</v>
      </c>
      <c r="B17" s="15"/>
      <c r="C17" s="16"/>
      <c r="D17" s="17"/>
      <c r="E17" s="18"/>
      <c r="F17" s="19" t="s">
        <v>26</v>
      </c>
      <c r="G17" s="20">
        <v>400</v>
      </c>
      <c r="H17" s="20" t="str">
        <f>IF(AND(E17&lt;&gt;"", G17&lt;&gt;""),E17*G17,"")</f>
        <v/>
      </c>
    </row>
    <row r="18" spans="1:8" x14ac:dyDescent="0.4">
      <c r="A18" s="14" t="s">
        <v>27</v>
      </c>
      <c r="B18" s="15"/>
      <c r="C18" s="16"/>
      <c r="D18" s="21"/>
      <c r="E18" s="18"/>
      <c r="F18" s="19" t="s">
        <v>26</v>
      </c>
      <c r="G18" s="20">
        <v>400</v>
      </c>
      <c r="H18" s="20" t="str">
        <f t="shared" ref="H18:H23" si="0">IF(AND(E18&lt;&gt;"", G18&lt;&gt;""),E18*G18,"")</f>
        <v/>
      </c>
    </row>
    <row r="19" spans="1:8" x14ac:dyDescent="0.4">
      <c r="A19" s="14" t="s">
        <v>28</v>
      </c>
      <c r="B19" s="15"/>
      <c r="C19" s="16"/>
      <c r="D19" s="21"/>
      <c r="E19" s="18"/>
      <c r="F19" s="19" t="s">
        <v>26</v>
      </c>
      <c r="G19" s="20">
        <v>400</v>
      </c>
      <c r="H19" s="20" t="str">
        <f t="shared" si="0"/>
        <v/>
      </c>
    </row>
    <row r="20" spans="1:8" x14ac:dyDescent="0.4">
      <c r="A20" s="54" t="s">
        <v>29</v>
      </c>
      <c r="B20" s="54"/>
      <c r="C20" s="54"/>
      <c r="D20" s="21"/>
      <c r="E20" s="18"/>
      <c r="F20" s="19" t="s">
        <v>26</v>
      </c>
      <c r="G20" s="20">
        <v>400</v>
      </c>
      <c r="H20" s="20" t="str">
        <f t="shared" si="0"/>
        <v/>
      </c>
    </row>
    <row r="21" spans="1:8" x14ac:dyDescent="0.4">
      <c r="A21" s="54" t="s">
        <v>30</v>
      </c>
      <c r="B21" s="54"/>
      <c r="C21" s="54"/>
      <c r="D21" s="23"/>
      <c r="E21" s="18"/>
      <c r="F21" s="19" t="s">
        <v>31</v>
      </c>
      <c r="G21" s="20">
        <v>1600</v>
      </c>
      <c r="H21" s="20" t="str">
        <f t="shared" si="0"/>
        <v/>
      </c>
    </row>
    <row r="22" spans="1:8" ht="92.25" customHeight="1" x14ac:dyDescent="0.4">
      <c r="A22" s="55" t="s">
        <v>32</v>
      </c>
      <c r="B22" s="54"/>
      <c r="C22" s="54"/>
      <c r="D22" s="22"/>
      <c r="E22" s="18"/>
      <c r="F22" s="19" t="s">
        <v>31</v>
      </c>
      <c r="G22" s="20">
        <v>2000</v>
      </c>
      <c r="H22" s="20" t="str">
        <f t="shared" si="0"/>
        <v/>
      </c>
    </row>
    <row r="23" spans="1:8" ht="92.25" customHeight="1" x14ac:dyDescent="0.4">
      <c r="A23" s="55" t="s">
        <v>33</v>
      </c>
      <c r="B23" s="54"/>
      <c r="C23" s="54"/>
      <c r="D23" s="22"/>
      <c r="E23" s="18"/>
      <c r="F23" s="19" t="s">
        <v>34</v>
      </c>
      <c r="G23" s="20">
        <v>38000</v>
      </c>
      <c r="H23" s="20" t="str">
        <f t="shared" si="0"/>
        <v/>
      </c>
    </row>
    <row r="24" spans="1:8" x14ac:dyDescent="0.4">
      <c r="A24" s="24"/>
      <c r="B24" s="25"/>
      <c r="C24" s="25"/>
      <c r="D24" s="25"/>
      <c r="E24" s="26"/>
      <c r="G24" s="5" t="s">
        <v>35</v>
      </c>
      <c r="H24" s="27">
        <f>SUM(H17:H23)*0.1</f>
        <v>0</v>
      </c>
    </row>
    <row r="25" spans="1:8" x14ac:dyDescent="0.4">
      <c r="A25" s="28"/>
      <c r="B25" s="29"/>
      <c r="C25" s="29"/>
      <c r="D25" s="29"/>
      <c r="G25" s="5" t="s">
        <v>18</v>
      </c>
      <c r="H25" s="30">
        <f>SUM(H17:H24)</f>
        <v>0</v>
      </c>
    </row>
    <row r="26" spans="1:8" x14ac:dyDescent="0.4">
      <c r="A26" s="28"/>
      <c r="B26" s="29"/>
      <c r="C26" s="29"/>
      <c r="D26" s="29"/>
    </row>
    <row r="27" spans="1:8" x14ac:dyDescent="0.4">
      <c r="A27" s="56" t="s">
        <v>36</v>
      </c>
      <c r="B27" s="44"/>
      <c r="C27" s="44"/>
      <c r="D27" s="44"/>
      <c r="E27" s="44"/>
      <c r="F27" s="44"/>
      <c r="G27" s="44"/>
      <c r="H27" s="44"/>
    </row>
    <row r="29" spans="1:8" x14ac:dyDescent="0.4">
      <c r="A29" s="1" t="s">
        <v>37</v>
      </c>
    </row>
    <row r="30" spans="1:8" x14ac:dyDescent="0.4">
      <c r="A30" s="1" t="s">
        <v>38</v>
      </c>
    </row>
    <row r="32" spans="1:8" x14ac:dyDescent="0.4">
      <c r="A32" s="10"/>
      <c r="B32" s="10"/>
      <c r="C32" s="10"/>
      <c r="D32" s="10"/>
      <c r="E32" s="10"/>
      <c r="F32" s="10"/>
      <c r="G32" s="10"/>
      <c r="H32" s="10"/>
    </row>
    <row r="33" spans="1:8" ht="39.75" customHeight="1" x14ac:dyDescent="0.4">
      <c r="A33" s="48" t="s">
        <v>39</v>
      </c>
      <c r="B33" s="48"/>
      <c r="C33" s="48"/>
      <c r="D33" s="48"/>
      <c r="E33" s="48"/>
      <c r="F33" s="48"/>
      <c r="G33" s="48"/>
      <c r="H33" s="48"/>
    </row>
    <row r="35" spans="1:8" ht="10.5" customHeight="1" x14ac:dyDescent="0.4"/>
    <row r="36" spans="1:8" x14ac:dyDescent="0.4">
      <c r="A36" s="31" t="s">
        <v>40</v>
      </c>
      <c r="B36" s="32"/>
      <c r="C36" s="32"/>
      <c r="D36" s="32"/>
      <c r="E36" s="33"/>
    </row>
    <row r="37" spans="1:8" ht="116.25" customHeight="1" x14ac:dyDescent="0.4">
      <c r="A37" s="49" t="s">
        <v>41</v>
      </c>
      <c r="B37" s="50"/>
      <c r="C37" s="50"/>
      <c r="D37" s="50"/>
      <c r="E37" s="51"/>
    </row>
  </sheetData>
  <mergeCells count="16">
    <mergeCell ref="A33:H33"/>
    <mergeCell ref="A37:E37"/>
    <mergeCell ref="A16:C16"/>
    <mergeCell ref="A20:C20"/>
    <mergeCell ref="A21:C21"/>
    <mergeCell ref="A22:C22"/>
    <mergeCell ref="A23:C23"/>
    <mergeCell ref="A27:H27"/>
    <mergeCell ref="A13:A14"/>
    <mergeCell ref="B13:C14"/>
    <mergeCell ref="D13:D14"/>
    <mergeCell ref="A1:H1"/>
    <mergeCell ref="A2:E3"/>
    <mergeCell ref="A8:A9"/>
    <mergeCell ref="F8:H9"/>
    <mergeCell ref="B9:D9"/>
  </mergeCells>
  <phoneticPr fontId="4"/>
  <conditionalFormatting sqref="E17:E23">
    <cfRule type="cellIs" dxfId="0" priority="1" operator="equal">
      <formula>""</formula>
    </cfRule>
  </conditionalFormatting>
  <pageMargins left="0.51181102362204722" right="0.51181102362204722" top="0.74803149606299213" bottom="0.74803149606299213" header="0.31496062992125984" footer="0.31496062992125984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9D66A-8FC6-4213-AD87-539369B27C72}">
  <dimension ref="A1"/>
  <sheetViews>
    <sheetView workbookViewId="0"/>
  </sheetViews>
  <sheetFormatPr defaultRowHeight="18.75" x14ac:dyDescent="0.4"/>
  <sheetData/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発注書＿みんなのねんど（電子用）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SINKa 一般社団法人</dc:creator>
  <cp:lastModifiedBy>SINKa 一般社団法人</cp:lastModifiedBy>
  <dcterms:created xsi:type="dcterms:W3CDTF">2023-10-11T06:25:22Z</dcterms:created>
  <dcterms:modified xsi:type="dcterms:W3CDTF">2023-10-11T06:27:16Z</dcterms:modified>
</cp:coreProperties>
</file>